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GlavnyiBuh\Desktop\изм.в бюджет\Отчеты 2022 год\2кв.2022\"/>
    </mc:Choice>
  </mc:AlternateContent>
  <xr:revisionPtr revIDLastSave="0" documentId="13_ncr:1_{9C32243F-3384-4428-84E0-DBE3DEC84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24" i="1"/>
  <c r="C24" i="1"/>
  <c r="D20" i="1"/>
  <c r="C20" i="1"/>
  <c r="D15" i="1"/>
  <c r="C15" i="1"/>
  <c r="D14" i="1" l="1"/>
  <c r="C14" i="1"/>
</calcChain>
</file>

<file path=xl/sharedStrings.xml><?xml version="1.0" encoding="utf-8"?>
<sst xmlns="http://schemas.openxmlformats.org/spreadsheetml/2006/main" count="38" uniqueCount="37">
  <si>
    <t>Источники доходов</t>
  </si>
  <si>
    <t>Сумма                                                       (тыс.руб.)</t>
  </si>
  <si>
    <t>20200000000000 000 </t>
  </si>
  <si>
    <t xml:space="preserve">Безвозмездные поступления от других бюджетов бюджетной системы Российской Федерации </t>
  </si>
  <si>
    <t>Дотации бюджетам бюджетной системы Российской Федерации</t>
  </si>
  <si>
    <t xml:space="preserve">Дотации бюджетам сельских поселений на выравнивание бюджетной обеспеченности </t>
  </si>
  <si>
    <t>Субсидии бюджетам бюджетной системы Российской Федерации (межбюджетные субсидии)</t>
  </si>
  <si>
    <t>Прочие субсидии бюджетам  сельских поселений</t>
  </si>
  <si>
    <t>Субвенции бюджетам бюджетной системы Российской Федерации</t>
  </si>
  <si>
    <t>Субвенции бюджетам сельских  поселений на выполнение передаваемых полномочий субъектов Российской  Федерации</t>
  </si>
  <si>
    <t>Субвенции бюджетам сельских поселений  на осуществление  первичного  воинского учета  на территориях, где  отсутствуют военные комиссариаты</t>
  </si>
  <si>
    <t>Иные межбюджетные трансферты</t>
  </si>
  <si>
    <t xml:space="preserve">Код бюджетной                         классификации </t>
  </si>
  <si>
    <t>20210000000000 000 </t>
  </si>
  <si>
    <t>20216001100000 150 </t>
  </si>
  <si>
    <t>20220000000000 000 </t>
  </si>
  <si>
    <t>20229999100000 150 </t>
  </si>
  <si>
    <t>20230000000000 000 </t>
  </si>
  <si>
    <t>20230024100000 150 </t>
  </si>
  <si>
    <t>20235118100000 150 </t>
  </si>
  <si>
    <t>20240000000000 000 </t>
  </si>
  <si>
    <t xml:space="preserve">                               БЕЗВОЗМЕЗДНЫЕ ПОСТУПЛЕНИЯ</t>
  </si>
  <si>
    <t>от других бюджетов бюджетной системы Российской Федерации в бюджет</t>
  </si>
  <si>
    <t>муниципального образования "Куйвозовское сельское поселение"</t>
  </si>
  <si>
    <t xml:space="preserve"> Всеволожского муниципального района Ленинградской области</t>
  </si>
  <si>
    <t>20220216100000 150 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</si>
  <si>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</si>
  <si>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Приложение 2</t>
  </si>
  <si>
    <t>к постановению администрации</t>
  </si>
  <si>
    <t>2022 год    планое значение</t>
  </si>
  <si>
    <t>2022 год   исполнение</t>
  </si>
  <si>
    <t>21960010100000150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</si>
  <si>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</si>
  <si>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от 20.07.2022 года   №315</t>
  </si>
  <si>
    <t>за первое полугодие 2022 год.</t>
  </si>
  <si>
    <t>20249999100000150 </t>
  </si>
  <si>
    <t xml:space="preserve">Прочие межбюджетные трансферты, передаваемые бюджетам  сельских поселений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</si>
</sst>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" fontId="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M19" sqref="M19"/>
    </sheetView>
  </sheetViews>
  <sheetFormatPr defaultRowHeight="15" x14ac:dyDescent="0.25"/>
  <cols>
    <col min="1" max="1" width="26.85546875" customWidth="1"/>
    <col min="2" max="2" width="30.28515625" style="5" customWidth="1"/>
    <col min="3" max="3" width="15.140625" customWidth="1"/>
    <col min="4" max="4" width="13.7109375" customWidth="1"/>
  </cols>
  <sheetData>
    <row r="1" spans="1:4" ht="15.75" x14ac:dyDescent="0.25">
      <c r="A1" s="12"/>
      <c r="B1" s="13"/>
      <c r="C1" s="24" t="s">
        <v>27</v>
      </c>
      <c r="D1" s="24"/>
    </row>
    <row r="2" spans="1:4" x14ac:dyDescent="0.25">
      <c r="A2" s="12"/>
      <c r="B2" s="13"/>
      <c r="C2" s="25" t="s">
        <v>28</v>
      </c>
      <c r="D2" s="25"/>
    </row>
    <row r="3" spans="1:4" x14ac:dyDescent="0.25">
      <c r="A3" s="12"/>
      <c r="B3" s="13"/>
      <c r="C3" s="25" t="s">
        <v>33</v>
      </c>
      <c r="D3" s="25"/>
    </row>
    <row r="4" spans="1:4" x14ac:dyDescent="0.25">
      <c r="A4" s="12"/>
      <c r="B4" s="13"/>
      <c r="C4" s="12"/>
      <c r="D4" s="12"/>
    </row>
    <row r="5" spans="1:4" ht="18.75" x14ac:dyDescent="0.3">
      <c r="A5" s="26" t="s">
        <v>21</v>
      </c>
      <c r="B5" s="26"/>
      <c r="C5" s="26"/>
      <c r="D5" s="26"/>
    </row>
    <row r="6" spans="1:4" ht="15.75" x14ac:dyDescent="0.25">
      <c r="A6" s="27" t="s">
        <v>22</v>
      </c>
      <c r="B6" s="27"/>
      <c r="C6" s="27"/>
      <c r="D6" s="27"/>
    </row>
    <row r="7" spans="1:4" ht="15.75" x14ac:dyDescent="0.25">
      <c r="A7" s="27" t="s">
        <v>23</v>
      </c>
      <c r="B7" s="27"/>
      <c r="C7" s="27"/>
      <c r="D7" s="27"/>
    </row>
    <row r="8" spans="1:4" ht="15.75" x14ac:dyDescent="0.25">
      <c r="A8" s="27" t="s">
        <v>24</v>
      </c>
      <c r="B8" s="27"/>
      <c r="C8" s="27"/>
      <c r="D8" s="27"/>
    </row>
    <row r="9" spans="1:4" ht="15.75" x14ac:dyDescent="0.25">
      <c r="A9" s="27" t="s">
        <v>34</v>
      </c>
      <c r="B9" s="27"/>
      <c r="C9" s="27"/>
      <c r="D9" s="27"/>
    </row>
    <row r="10" spans="1:4" x14ac:dyDescent="0.25">
      <c r="A10" s="12"/>
      <c r="B10" s="12"/>
      <c r="C10" s="12"/>
      <c r="D10" s="12"/>
    </row>
    <row r="11" spans="1:4" ht="47.25" customHeight="1" x14ac:dyDescent="0.25">
      <c r="A11" s="22" t="s">
        <v>12</v>
      </c>
      <c r="B11" s="21" t="s">
        <v>0</v>
      </c>
      <c r="C11" s="1" t="s">
        <v>1</v>
      </c>
      <c r="D11" s="1" t="s">
        <v>1</v>
      </c>
    </row>
    <row r="12" spans="1:4" ht="63" customHeight="1" x14ac:dyDescent="0.25">
      <c r="A12" s="23"/>
      <c r="B12" s="21"/>
      <c r="C12" s="1" t="s">
        <v>29</v>
      </c>
      <c r="D12" s="1" t="s">
        <v>30</v>
      </c>
    </row>
    <row r="13" spans="1:4" s="3" customFormat="1" ht="15.75" x14ac:dyDescent="0.25">
      <c r="A13" s="2">
        <v>1</v>
      </c>
      <c r="B13" s="2">
        <v>2</v>
      </c>
      <c r="C13" s="2">
        <v>3</v>
      </c>
      <c r="D13" s="2">
        <v>4</v>
      </c>
    </row>
    <row r="14" spans="1:4" ht="85.5" customHeight="1" x14ac:dyDescent="0.25">
      <c r="A14" s="6" t="s">
        <v>2</v>
      </c>
      <c r="B14" s="7" t="s">
        <v>3</v>
      </c>
      <c r="C14" s="28">
        <f>C15+C17+C20+C24</f>
        <v>60619.64</v>
      </c>
      <c r="D14" s="29">
        <f>D15+D17+D20+D23+D24</f>
        <v>13105.84</v>
      </c>
    </row>
    <row r="15" spans="1:4" ht="50.25" customHeight="1" x14ac:dyDescent="0.25">
      <c r="A15" s="6" t="s">
        <v>13</v>
      </c>
      <c r="B15" s="7" t="s">
        <v>4</v>
      </c>
      <c r="C15" s="10">
        <f>C16</f>
        <v>13146.2</v>
      </c>
      <c r="D15" s="11">
        <f>D16</f>
        <v>7887.7</v>
      </c>
    </row>
    <row r="16" spans="1:4" ht="57" customHeight="1" x14ac:dyDescent="0.25">
      <c r="A16" s="6" t="s">
        <v>14</v>
      </c>
      <c r="B16" s="4" t="s">
        <v>5</v>
      </c>
      <c r="C16" s="8">
        <v>13146.2</v>
      </c>
      <c r="D16" s="9">
        <v>7887.7</v>
      </c>
    </row>
    <row r="17" spans="1:4" ht="72" customHeight="1" x14ac:dyDescent="0.25">
      <c r="A17" s="6" t="s">
        <v>15</v>
      </c>
      <c r="B17" s="7" t="s">
        <v>6</v>
      </c>
      <c r="C17" s="10">
        <f>C18+C19</f>
        <v>31887.200000000001</v>
      </c>
      <c r="D17" s="11">
        <f>D18+D19</f>
        <v>1682.6</v>
      </c>
    </row>
    <row r="18" spans="1:4" ht="49.5" customHeight="1" x14ac:dyDescent="0.25">
      <c r="A18" s="6" t="s">
        <v>16</v>
      </c>
      <c r="B18" s="4" t="s">
        <v>7</v>
      </c>
      <c r="C18" s="8">
        <v>28508</v>
      </c>
      <c r="D18" s="9">
        <v>1682.6</v>
      </c>
    </row>
    <row r="19" spans="1:4" ht="195" customHeight="1" x14ac:dyDescent="0.25">
      <c r="A19" s="14" t="s">
        <v>25</v>
      </c>
      <c r="B19" s="4" t="s">
        <v>26</v>
      </c>
      <c r="C19" s="8">
        <v>3379.2</v>
      </c>
      <c r="D19" s="9">
        <v>0</v>
      </c>
    </row>
    <row r="20" spans="1:4" ht="54" customHeight="1" x14ac:dyDescent="0.25">
      <c r="A20" s="6" t="s">
        <v>17</v>
      </c>
      <c r="B20" s="7" t="s">
        <v>8</v>
      </c>
      <c r="C20" s="10">
        <f>C21+C22</f>
        <v>586.24</v>
      </c>
      <c r="D20" s="11">
        <f>D21+D22</f>
        <v>296.64000000000004</v>
      </c>
    </row>
    <row r="21" spans="1:4" ht="80.25" customHeight="1" x14ac:dyDescent="0.25">
      <c r="A21" s="6" t="s">
        <v>18</v>
      </c>
      <c r="B21" s="4" t="s">
        <v>9</v>
      </c>
      <c r="C21" s="15">
        <v>7.04</v>
      </c>
      <c r="D21" s="15">
        <v>7.04</v>
      </c>
    </row>
    <row r="22" spans="1:4" ht="105.75" customHeight="1" x14ac:dyDescent="0.25">
      <c r="A22" s="6" t="s">
        <v>19</v>
      </c>
      <c r="B22" s="18" t="s">
        <v>10</v>
      </c>
      <c r="C22" s="8">
        <v>579.20000000000005</v>
      </c>
      <c r="D22" s="8">
        <v>289.60000000000002</v>
      </c>
    </row>
    <row r="23" spans="1:4" ht="122.25" customHeight="1" x14ac:dyDescent="0.25">
      <c r="A23" s="16" t="s">
        <v>31</v>
      </c>
      <c r="B23" s="19" t="s">
        <v>32</v>
      </c>
      <c r="C23" s="17">
        <v>0</v>
      </c>
      <c r="D23" s="10">
        <v>-10.4</v>
      </c>
    </row>
    <row r="24" spans="1:4" ht="42" customHeight="1" x14ac:dyDescent="0.25">
      <c r="A24" s="6" t="s">
        <v>20</v>
      </c>
      <c r="B24" s="20" t="s">
        <v>11</v>
      </c>
      <c r="C24" s="10">
        <f>C25</f>
        <v>15000</v>
      </c>
      <c r="D24" s="11">
        <f>D25</f>
        <v>3249.3</v>
      </c>
    </row>
    <row r="25" spans="1:4" ht="78.75" customHeight="1" x14ac:dyDescent="0.25">
      <c r="A25" s="1" t="s">
        <v>35</v>
      </c>
      <c r="B25" s="4" t="s">
        <v>36</v>
      </c>
      <c r="C25" s="8">
        <v>15000</v>
      </c>
      <c r="D25" s="9">
        <v>3249.3</v>
      </c>
    </row>
  </sheetData>
  <mergeCells count="10">
    <mergeCell ref="B11:B12"/>
    <mergeCell ref="A11:A12"/>
    <mergeCell ref="C1:D1"/>
    <mergeCell ref="C2:D2"/>
    <mergeCell ref="C3:D3"/>
    <mergeCell ref="A5:D5"/>
    <mergeCell ref="A6:D6"/>
    <mergeCell ref="A8:D8"/>
    <mergeCell ref="A9:D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GlavnyiBuh</cp:lastModifiedBy>
  <cp:lastPrinted>2022-07-25T12:32:00Z</cp:lastPrinted>
  <dcterms:created xsi:type="dcterms:W3CDTF">2015-06-05T18:19:34Z</dcterms:created>
  <dcterms:modified xsi:type="dcterms:W3CDTF">2022-07-25T12:42:25Z</dcterms:modified>
</cp:coreProperties>
</file>